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E20" i="2"/>
  <c r="E38" i="2" s="1"/>
  <c r="D20" i="2"/>
  <c r="B20" i="2"/>
  <c r="D9" i="2"/>
  <c r="C9" i="2"/>
  <c r="C20" i="2" s="1"/>
  <c r="E16" i="2"/>
  <c r="C38" i="2" l="1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<sst xmlns="http://schemas.openxmlformats.org/spreadsheetml/2006/main" count="36" uniqueCount="26">
  <si>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</si>
  <si>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</si>
  <si>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</si>
  <si>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</si>
  <si>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</si>
  <si>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</si>
  <si>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</si>
  <si>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</si>
  <si>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</si>
  <si>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</si>
  <si>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</si>
  <si>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</si>
  <si>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</si>
  <si>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</si>
  <si>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</si>
  <si>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</si>
  <si>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</si>
  <si>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</si>
  <si>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</si>
  <si>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</si>
  <si>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</si>
  <si>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</si>
  <si>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</si>
  <si>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</si>
  <si>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</si>
  <si>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Sistema para el Desarrollo Integral de la Familia del Municipio de Yuriria, Gto.
Estado de Variación en la Hacienda Pública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</si>
</sst>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76200</xdr:rowOff>
    </xdr:from>
    <xdr:to>
      <xdr:col>0</xdr:col>
      <xdr:colOff>1502767</xdr:colOff>
      <xdr:row>0</xdr:row>
      <xdr:rowOff>600074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762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2977515</xdr:colOff>
      <xdr:row>48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73304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3</xdr:col>
      <xdr:colOff>0</xdr:colOff>
      <xdr:row>42</xdr:row>
      <xdr:rowOff>0</xdr:rowOff>
    </xdr:from>
    <xdr:to>
      <xdr:col>5</xdr:col>
      <xdr:colOff>737235</xdr:colOff>
      <xdr:row>48</xdr:row>
      <xdr:rowOff>47374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5326380" y="73304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8" zoomScaleNormal="100" workbookViewId="0">
      <selection activeCell="D43" sqref="D43"/>
    </sheetView>
  </sheetViews>
  <sheetFormatPr baseColWidth="10" defaultColWidth="9.33203125" defaultRowHeight="10.199999999999999" x14ac:dyDescent="0.3"/>
  <cols>
    <col min="1" max="1" width="45" style="4" customWidth="1"/>
    <col min="2" max="5" width="16.33203125" style="14" customWidth="1"/>
    <col min="6" max="6" width="14.33203125" style="14" customWidth="1"/>
    <col min="7" max="16384" width="9.33203125" style="1"/>
  </cols>
  <sheetData>
    <row r="1" spans="1:6" ht="55.5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9192221.2100000009</v>
      </c>
      <c r="D9" s="15">
        <f>D10</f>
        <v>89921.64</v>
      </c>
      <c r="E9" s="16"/>
      <c r="F9" s="15">
        <f t="shared" ref="F9:F14" si="0">SUM(B9:E9)</f>
        <v>9282142.8500000015</v>
      </c>
    </row>
    <row r="10" spans="1:6" ht="11.25" customHeight="1" x14ac:dyDescent="0.2">
      <c r="A10" s="8" t="s">
        <v>5</v>
      </c>
      <c r="B10" s="16"/>
      <c r="C10" s="16"/>
      <c r="D10" s="17">
        <v>89921.64</v>
      </c>
      <c r="E10" s="16"/>
      <c r="F10" s="15">
        <f t="shared" si="0"/>
        <v>89921.64</v>
      </c>
    </row>
    <row r="11" spans="1:6" ht="11.25" customHeight="1" x14ac:dyDescent="0.2">
      <c r="A11" s="8" t="s">
        <v>6</v>
      </c>
      <c r="B11" s="16"/>
      <c r="C11" s="17">
        <v>9192221.2100000009</v>
      </c>
      <c r="D11" s="16"/>
      <c r="E11" s="16"/>
      <c r="F11" s="15">
        <f t="shared" si="0"/>
        <v>9192221.2100000009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9192221.2100000009</v>
      </c>
      <c r="D20" s="15">
        <f>D9</f>
        <v>89921.64</v>
      </c>
      <c r="E20" s="15">
        <f>E16</f>
        <v>0</v>
      </c>
      <c r="F20" s="15">
        <f>SUM(B20:E20)</f>
        <v>9282142.8500000015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5">
        <f>C29</f>
        <v>89921.64</v>
      </c>
      <c r="D27" s="15">
        <f>SUM(D28:D32)</f>
        <v>-255660.21999999997</v>
      </c>
      <c r="E27" s="16"/>
      <c r="F27" s="15">
        <f t="shared" ref="F27:F32" si="1">SUM(B27:E27)</f>
        <v>-165738.57999999996</v>
      </c>
    </row>
    <row r="28" spans="1:6" ht="11.25" customHeight="1" x14ac:dyDescent="0.2">
      <c r="A28" s="8" t="s">
        <v>5</v>
      </c>
      <c r="B28" s="16"/>
      <c r="C28" s="16"/>
      <c r="D28" s="17">
        <v>-165738.57999999999</v>
      </c>
      <c r="E28" s="16"/>
      <c r="F28" s="15">
        <f t="shared" si="1"/>
        <v>-165738.57999999999</v>
      </c>
    </row>
    <row r="29" spans="1:6" ht="11.25" customHeight="1" x14ac:dyDescent="0.2">
      <c r="A29" s="8" t="s">
        <v>6</v>
      </c>
      <c r="B29" s="16"/>
      <c r="C29" s="17">
        <v>89921.64</v>
      </c>
      <c r="D29" s="17">
        <v>-89921.64</v>
      </c>
      <c r="E29" s="16"/>
      <c r="F29" s="15">
        <f t="shared" si="1"/>
        <v>0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0</v>
      </c>
      <c r="C38" s="19">
        <f>+C20+C27</f>
        <v>9282142.8500000015</v>
      </c>
      <c r="D38" s="19">
        <f>D20+D27</f>
        <v>-165738.57999999996</v>
      </c>
      <c r="E38" s="19">
        <f>+E20+E34</f>
        <v>0</v>
      </c>
      <c r="F38" s="19">
        <f>SUM(B38:E38)</f>
        <v>9116404.2700000014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Usuario1</cp:lastModifiedBy>
  <cp:lastPrinted>2022-10-27T19:32:20Z</cp:lastPrinted>
  <dcterms:created xsi:type="dcterms:W3CDTF">2018-11-20T16:40:47Z</dcterms:created>
  <dcterms:modified xsi:type="dcterms:W3CDTF">2022-10-27T19:32:50Z</dcterms:modified>
</cp:coreProperties>
</file>